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I113" s="1"/>
  <c r="J116"/>
  <c r="I116"/>
  <c r="J114"/>
  <c r="J104"/>
  <c r="I104"/>
  <c r="J95"/>
  <c r="J91" s="1"/>
  <c r="I95"/>
  <c r="I91"/>
  <c r="J81"/>
  <c r="I81"/>
  <c r="J76"/>
  <c r="I76"/>
  <c r="I74"/>
  <c r="J66"/>
  <c r="I66"/>
  <c r="J59"/>
  <c r="I59"/>
  <c r="J51"/>
  <c r="I51"/>
  <c r="J44"/>
  <c r="I44"/>
  <c r="J32"/>
  <c r="J17" s="1"/>
  <c r="I32"/>
  <c r="J19"/>
  <c r="I19"/>
  <c r="I17" s="1"/>
  <c r="I16" s="1"/>
  <c r="J113" l="1"/>
  <c r="I237"/>
  <c r="J74"/>
  <c r="J16" s="1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<sst xmlns="http://schemas.openxmlformats.org/spreadsheetml/2006/main" count="745" uniqueCount="625">
  <si>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</si>
  <si>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</si>
  <si>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</si>
  <si>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</si>
  <si>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</si>
  <si>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</si>
  <si>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</si>
  <si>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</si>
  <si>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</si>
  <si>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</si>
  <si>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</si>
  <si>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</si>
  <si>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</si>
  <si>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</si>
  <si>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</si>
  <si>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</si>
  <si>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</si>
  <si>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</si>
  <si>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</si>
  <si>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</si>
  <si>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</si>
  <si>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</si>
  <si>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 xml:space="preserve">по ОКПО </t>
  </si>
  <si>
    <t>41897261</t>
  </si>
  <si>
    <t>VRO</t>
  </si>
  <si>
    <t>ExecutorPhone</t>
  </si>
  <si>
    <t>Обособленное подразделение</t>
  </si>
  <si>
    <t>3128007492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</si>
  <si>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</si>
  <si>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</si>
  <si>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</si>
  <si>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</si>
  <si>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</si>
  <si>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</si>
  <si>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</si>
  <si>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</si>
  <si>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</si>
  <si>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</si>
  <si>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</si>
  <si>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</si>
  <si>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</si>
  <si>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</si>
  <si>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</si>
  <si>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</si>
  <si>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</si>
  <si>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</si>
  <si>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</si>
  <si>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</si>
  <si>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</si>
  <si>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</si>
  <si>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</si>
  <si>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</si>
  <si>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</si>
  <si>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</si>
  <si>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</si>
  <si>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</si>
  <si>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</si>
  <si>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</si>
  <si>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</si>
  <si>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</si>
  <si>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</si>
  <si>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</si>
  <si>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</si>
  <si>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</si>
  <si>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</si>
  <si>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</si>
  <si>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</si>
  <si>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</si>
  <si>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</si>
  <si>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</si>
  <si>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</si>
  <si>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</si>
  <si>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</si>
  <si>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</si>
  <si>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</si>
  <si>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</si>
  <si>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</si>
  <si>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</si>
  <si>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</si>
  <si>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</si>
  <si>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</si>
  <si>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</si>
  <si>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</si>
  <si>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</si>
  <si>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</si>
  <si>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</si>
  <si>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</si>
  <si>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</si>
  <si>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</si>
  <si>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</si>
  <si>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</si>
  <si>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</si>
  <si>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</si>
  <si>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</si>
  <si>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</si>
  <si>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</si>
  <si>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</si>
  <si>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</si>
  <si>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</si>
  <si>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</si>
  <si>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</si>
  <si>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</si>
  <si>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</si>
  <si>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</si>
  <si>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</si>
  <si>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</si>
  <si>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</si>
  <si>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</si>
  <si>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</si>
  <si>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</si>
  <si>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</si>
  <si>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</si>
  <si>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</si>
  <si>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</si>
  <si>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</si>
  <si>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</si>
  <si>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</si>
  <si>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</si>
  <si>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</si>
  <si>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</si>
  <si>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</si>
  <si>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</si>
  <si>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</si>
  <si>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</si>
  <si>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</si>
  <si>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</si>
  <si>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</si>
  <si>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</si>
  <si>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</si>
  <si>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</si>
  <si>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</si>
  <si>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</si>
  <si>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</si>
  <si>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</si>
  <si>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</si>
  <si>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</si>
  <si>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</si>
  <si>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</si>
  <si>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</si>
  <si>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</si>
  <si>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</si>
  <si>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</si>
  <si>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</si>
  <si>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</si>
  <si>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</si>
  <si>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</si>
  <si>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</si>
  <si>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</si>
  <si>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</si>
  <si>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</si>
  <si>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</si>
  <si>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</si>
  <si>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</si>
  <si>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</si>
  <si>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</si>
  <si>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</si>
  <si>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</si>
  <si>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</si>
  <si>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</si>
  <si>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</si>
  <si>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</si>
  <si>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</si>
  <si>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</si>
  <si>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</si>
  <si>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</si>
  <si>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</si>
  <si>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</si>
  <si>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</si>
  <si>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</si>
  <si>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</si>
  <si>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</si>
  <si>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</si>
  <si>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</si>
  <si>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</si>
  <si>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</si>
  <si>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</si>
  <si>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</si>
  <si>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</si>
  <si>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</si>
  <si>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</si>
  <si>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</si>
  <si>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</si>
  <si>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</si>
  <si>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</si>
  <si>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</si>
  <si>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</si>
  <si>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</si>
  <si>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</si>
  <si>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</si>
  <si>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</si>
  <si>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</si>
  <si>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</si>
  <si>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</si>
  <si>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</si>
  <si>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</si>
  <si>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</si>
  <si>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</si>
  <si>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</si>
  <si>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</si>
  <si>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</si>
  <si>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</si>
  <si>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</si>
  <si>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</si>
  <si>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</si>
  <si>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</si>
  <si>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</si>
  <si>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</si>
  <si>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</si>
  <si>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</si>
  <si>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</si>
  <si>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</si>
  <si>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</si>
  <si>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</si>
  <si>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</si>
  <si>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</si>
  <si>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</si>
  <si>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</si>
  <si>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</si>
  <si>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</si>
  <si>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</si>
  <si>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</si>
  <si>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</si>
  <si>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</si>
  <si>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</si>
  <si>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</si>
  <si>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</si>
  <si>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</si>
  <si>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</si>
  <si>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</si>
  <si>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</si>
  <si>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</si>
  <si>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</si>
  <si>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</si>
  <si>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</si>
  <si>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</si>
  <si>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</si>
  <si>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</si>
  <si>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</si>
  <si>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</si>
  <si>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</si>
  <si>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</si>
  <si>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</si>
  <si>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</si>
  <si>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</si>
  <si>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</si>
  <si>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</si>
  <si>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</si>
  <si>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</si>
  <si>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</si>
  <si>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</si>
  <si>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</si>
  <si>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</si>
  <si>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</si>
  <si>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</si>
  <si>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</si>
  <si>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</si>
  <si>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</si>
  <si>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</si>
  <si>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</si>
  <si>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</si>
  <si>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</si>
  <si>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</si>
  <si>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</si>
  <si>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</si>
  <si>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</si>
  <si>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</si>
  <si>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</si>
  <si>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</si>
  <si>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</si>
  <si>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</si>
  <si>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</si>
  <si>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</si>
  <si>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</si>
  <si>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</si>
  <si>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</si>
  <si>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</si>
  <si>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</si>
  <si>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</si>
  <si>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</si>
  <si>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</si>
  <si>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</si>
  <si>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</si>
  <si>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</si>
  <si>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</si>
  <si>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</si>
  <si>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</si>
  <si>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</si>
  <si>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</si>
  <si>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</si>
  <si>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</si>
  <si>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</si>
  <si>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</si>
  <si>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</si>
  <si>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</si>
  <si>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</si>
  <si>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</si>
  <si>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</si>
  <si>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</si>
  <si>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</si>
  <si>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</si>
  <si>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</si>
  <si>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</si>
  <si>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</si>
  <si>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</si>
  <si>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</si>
  <si>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</si>
  <si>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</si>
  <si>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</si>
  <si>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</si>
  <si>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</si>
  <si>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</si>
  <si>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</si>
  <si>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</si>
  <si>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</si>
  <si>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</si>
  <si>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</si>
  <si>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</si>
  <si>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</si>
  <si>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</si>
  <si>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</si>
  <si>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</si>
  <si>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</si>
  <si>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</si>
  <si>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</si>
  <si>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</si>
  <si>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</si>
  <si>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</si>
  <si>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</si>
  <si>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</si>
  <si>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</si>
  <si>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</si>
  <si>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</si>
  <si>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</si>
  <si>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</si>
  <si>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</si>
  <si>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</si>
  <si>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</si>
  <si>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</si>
  <si>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</si>
  <si>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</si>
  <si>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</si>
  <si>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</si>
  <si>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</si>
  <si>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</si>
  <si>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</si>
  <si>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</si>
  <si>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</si>
  <si>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</si>
  <si>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</si>
  <si>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</si>
  <si>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</si>
  <si>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</si>
  <si>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</si>
  <si>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</si>
  <si>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</si>
  <si>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</si>
  <si>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</si>
  <si>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</si>
  <si>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</si>
  <si>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</si>
  <si>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</si>
  <si>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</si>
  <si>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</si>
  <si>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</si>
  <si>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</si>
  <si>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</si>
  <si>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</si>
  <si>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</si>
  <si>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</si>
  <si>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</si>
  <si>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</si>
  <si>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</si>
  <si>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</si>
  <si>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</si>
  <si>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</si>
  <si>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</si>
  <si>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</si>
  <si>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</si>
  <si>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</si>
  <si>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</si>
  <si>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</si>
  <si>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</si>
  <si>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</si>
  <si>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</si>
  <si>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</si>
  <si>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</si>
  <si>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</si>
  <si>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</si>
  <si>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</si>
  <si>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</si>
  <si>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</si>
  <si>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</si>
  <si>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</si>
  <si>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</si>
  <si>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</si>
  <si>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</si>
  <si>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</si>
  <si>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</si>
  <si>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</si>
  <si>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</si>
  <si>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</si>
  <si>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</si>
  <si>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</si>
  <si>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</si>
  <si>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</si>
  <si>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</si>
  <si>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</si>
  <si>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</si>
  <si>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</si>
  <si>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</si>
  <si>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</si>
  <si>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</si>
  <si>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</si>
  <si>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</si>
  <si>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</si>
  <si>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</si>
  <si>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</si>
  <si>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</si>
  <si>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</si>
  <si>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</si>
  <si>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</si>
  <si>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</si>
  <si>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</si>
  <si>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</si>
  <si>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</si>
  <si>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</si>
  <si>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</si>
  <si>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</si>
  <si>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</si>
  <si>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</si>
  <si>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</si>
  <si>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</si>
  <si>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</si>
  <si>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</si>
  <si>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</si>
  <si>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</si>
  <si>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</si>
  <si>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</si>
  <si>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</si>
  <si>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</si>
  <si>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</si>
  <si>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</si>
  <si>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</si>
  <si>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</si>
  <si>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</si>
  <si>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</si>
  <si>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</si>
  <si>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</si>
  <si>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</si>
  <si>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</si>
  <si>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</si>
  <si>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</si>
  <si>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</si>
  <si>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</si>
  <si>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</si>
  <si>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</si>
  <si>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</si>
  <si>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</si>
  <si>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</si>
  <si>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</si>
  <si>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</si>
  <si>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</si>
  <si>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</si>
  <si>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</si>
  <si>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</si>
  <si>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</si>
  <si>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</si>
  <si>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</si>
  <si>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</si>
  <si>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</si>
  <si>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</si>
  <si>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</si>
  <si>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</si>
  <si>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</si>
  <si>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</si>
  <si>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</si>
  <si>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</si>
  <si>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</si>
  <si>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</si>
  <si>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</si>
  <si>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</si>
  <si>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</si>
  <si>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</si>
  <si>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</si>
  <si>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</si>
  <si>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</si>
  <si>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</si>
  <si>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</si>
  <si>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</si>
  <si>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</si>
  <si>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</si>
  <si>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</si>
  <si>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</si>
  <si>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</si>
  <si>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</si>
  <si>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</si>
  <si>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</si>
  <si>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</si>
  <si>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</si>
  <si>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</si>
  <si>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</si>
  <si>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</si>
  <si>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</si>
  <si>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</si>
  <si>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</si>
  <si>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</si>
  <si>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</si>
  <si>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</si>
  <si>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</si>
  <si>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</si>
  <si>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</si>
  <si>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</si>
  <si>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</si>
  <si>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</si>
  <si>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</si>
  <si>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</si>
  <si>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</si>
  <si>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</si>
  <si>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</si>
  <si>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</si>
  <si>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</si>
  <si>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</si>
  <si>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</si>
  <si>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</si>
  <si>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</si>
  <si>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</si>
  <si>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</si>
  <si>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</si>
  <si>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</si>
  <si>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</si>
  <si>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</si>
  <si>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</si>
  <si>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</si>
  <si>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</si>
  <si>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</si>
  <si>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</si>
  <si>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</si>
  <si>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</si>
  <si>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</si>
  <si>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</si>
  <si>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</si>
  <si>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</si>
  <si>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</si>
  <si>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</si>
  <si>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</si>
  <si>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</si>
  <si>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</si>
  <si>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</si>
  <si>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</si>
  <si>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</si>
  <si>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</si>
  <si>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</si>
  <si>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</si>
  <si>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</si>
  <si>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</si>
  <si>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</si>
  <si>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</si>
  <si>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</si>
  <si>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</si>
  <si>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</si>
  <si>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</si>
  <si>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</si>
  <si>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</si>
  <si>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</si>
  <si>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</si>
  <si>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</si>
  <si>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</si>
  <si>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</si>
  <si>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</si>
  <si>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</si>
  <si>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</si>
  <si>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</si>
  <si>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</si>
  <si>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</si>
  <si>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</si>
  <si>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</si>
  <si>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</si>
  <si>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</si>
  <si>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</si>
  <si>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</si>
  <si>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</si>
  <si>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</si>
  <si>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</si>
  <si>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</si>
  <si>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</si>
  <si>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</si>
  <si>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</si>
  <si>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</si>
  <si>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</si>
  <si>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</si>
  <si>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</si>
  <si>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</si>
  <si>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</si>
  <si>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</si>
  <si>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</si>
  <si>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</si>
  <si>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</si>
  <si>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</si>
  <si>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</si>
  <si>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</si>
  <si>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</si>
  <si>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</si>
  <si>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</si>
  <si>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</si>
  <si>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</si>
  <si>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</si>
  <si>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</si>
  <si>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</si>
  <si>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</si>
  <si>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Климова А.А.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</si>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</sst>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5" zoomScaleNormal="100" workbookViewId="0">
      <selection activeCell="B287" sqref="B287:D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21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31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5" t="s">
        <v>38</v>
      </c>
      <c r="C9" s="255"/>
      <c r="D9" s="256" t="s">
        <v>39</v>
      </c>
      <c r="E9" s="256"/>
      <c r="F9" s="256"/>
      <c r="G9" s="256"/>
      <c r="H9" s="256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50" t="s">
        <v>46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0" t="s">
        <v>50</v>
      </c>
      <c r="C11" s="250"/>
      <c r="D11" s="17"/>
      <c r="E11" s="17"/>
      <c r="F11" s="252"/>
      <c r="G11" s="252"/>
      <c r="H11" s="252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55</v>
      </c>
      <c r="C13" s="254"/>
      <c r="D13" s="254"/>
      <c r="E13" s="254"/>
      <c r="F13" s="254"/>
      <c r="G13" s="254"/>
      <c r="H13" s="254"/>
      <c r="I13" s="254"/>
      <c r="J13" s="2"/>
      <c r="L13" s="4" t="s">
        <v>56</v>
      </c>
    </row>
    <row r="14" spans="2:16" ht="33.75">
      <c r="B14" s="248" t="s">
        <v>57</v>
      </c>
      <c r="C14" s="248"/>
      <c r="D14" s="248"/>
      <c r="E14" s="248"/>
      <c r="F14" s="2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69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73</v>
      </c>
      <c r="C21" s="216"/>
      <c r="D21" s="216"/>
      <c r="E21" s="216"/>
      <c r="F21" s="217"/>
      <c r="G21" s="37" t="s">
        <v>74</v>
      </c>
      <c r="H21" s="38" t="s">
        <v>75</v>
      </c>
      <c r="I21" s="45"/>
      <c r="J21" s="46"/>
      <c r="K21" s="19"/>
    </row>
    <row r="22" spans="2:11">
      <c r="B22" s="218" t="s">
        <v>76</v>
      </c>
      <c r="C22" s="218"/>
      <c r="D22" s="218"/>
      <c r="E22" s="218"/>
      <c r="F22" s="219"/>
      <c r="G22" s="29" t="s">
        <v>77</v>
      </c>
      <c r="H22" s="30" t="s">
        <v>78</v>
      </c>
      <c r="I22" s="47"/>
      <c r="J22" s="48"/>
      <c r="K22" s="19"/>
    </row>
    <row r="23" spans="2:11">
      <c r="B23" s="218" t="s">
        <v>79</v>
      </c>
      <c r="C23" s="218"/>
      <c r="D23" s="218"/>
      <c r="E23" s="218"/>
      <c r="F23" s="219"/>
      <c r="G23" s="29" t="s">
        <v>80</v>
      </c>
      <c r="H23" s="30" t="s">
        <v>81</v>
      </c>
      <c r="I23" s="47"/>
      <c r="J23" s="48"/>
      <c r="K23" s="19"/>
    </row>
    <row r="24" spans="2:11">
      <c r="B24" s="218" t="s">
        <v>82</v>
      </c>
      <c r="C24" s="218"/>
      <c r="D24" s="218"/>
      <c r="E24" s="218"/>
      <c r="F24" s="219"/>
      <c r="G24" s="29" t="s">
        <v>83</v>
      </c>
      <c r="H24" s="30" t="s">
        <v>84</v>
      </c>
      <c r="I24" s="47"/>
      <c r="J24" s="48"/>
      <c r="K24" s="19"/>
    </row>
    <row r="25" spans="2:11">
      <c r="B25" s="218" t="s">
        <v>85</v>
      </c>
      <c r="C25" s="218"/>
      <c r="D25" s="218"/>
      <c r="E25" s="218"/>
      <c r="F25" s="219"/>
      <c r="G25" s="29" t="s">
        <v>86</v>
      </c>
      <c r="H25" s="30" t="s">
        <v>87</v>
      </c>
      <c r="I25" s="47"/>
      <c r="J25" s="48"/>
      <c r="K25" s="19"/>
    </row>
    <row r="26" spans="2:11">
      <c r="B26" s="218" t="s">
        <v>88</v>
      </c>
      <c r="C26" s="218"/>
      <c r="D26" s="218"/>
      <c r="E26" s="218"/>
      <c r="F26" s="219"/>
      <c r="G26" s="29" t="s">
        <v>89</v>
      </c>
      <c r="H26" s="30" t="s">
        <v>90</v>
      </c>
      <c r="I26" s="47"/>
      <c r="J26" s="48"/>
      <c r="K26" s="19"/>
    </row>
    <row r="27" spans="2:11">
      <c r="B27" s="218" t="s">
        <v>91</v>
      </c>
      <c r="C27" s="218"/>
      <c r="D27" s="218"/>
      <c r="E27" s="218"/>
      <c r="F27" s="21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8" t="s">
        <v>94</v>
      </c>
      <c r="C28" s="218"/>
      <c r="D28" s="218"/>
      <c r="E28" s="218"/>
      <c r="F28" s="219"/>
      <c r="G28" s="29" t="s">
        <v>95</v>
      </c>
      <c r="H28" s="30" t="s">
        <v>96</v>
      </c>
      <c r="I28" s="47"/>
      <c r="J28" s="48"/>
      <c r="K28" s="19"/>
    </row>
    <row r="29" spans="2:11">
      <c r="B29" s="218" t="s">
        <v>97</v>
      </c>
      <c r="C29" s="218"/>
      <c r="D29" s="218"/>
      <c r="E29" s="218"/>
      <c r="F29" s="219"/>
      <c r="G29" s="49" t="s">
        <v>98</v>
      </c>
      <c r="H29" s="50" t="s">
        <v>99</v>
      </c>
      <c r="I29" s="51"/>
      <c r="J29" s="52"/>
      <c r="K29" s="19"/>
    </row>
    <row r="30" spans="2:11">
      <c r="B30" s="218" t="s">
        <v>100</v>
      </c>
      <c r="C30" s="218"/>
      <c r="D30" s="218"/>
      <c r="E30" s="218"/>
      <c r="F30" s="219"/>
      <c r="G30" s="49" t="s">
        <v>101</v>
      </c>
      <c r="H30" s="53" t="s">
        <v>102</v>
      </c>
      <c r="I30" s="51"/>
      <c r="J30" s="54"/>
      <c r="K30" s="19"/>
    </row>
    <row r="31" spans="2:11">
      <c r="B31" s="218" t="s">
        <v>103</v>
      </c>
      <c r="C31" s="218"/>
      <c r="D31" s="218"/>
      <c r="E31" s="218"/>
      <c r="F31" s="219"/>
      <c r="G31" s="49" t="s">
        <v>104</v>
      </c>
      <c r="H31" s="50" t="s">
        <v>105</v>
      </c>
      <c r="I31" s="51"/>
      <c r="J31" s="54"/>
      <c r="K31" s="19"/>
    </row>
    <row r="32" spans="2:1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69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109</v>
      </c>
      <c r="C34" s="216"/>
      <c r="D34" s="216"/>
      <c r="E34" s="216"/>
      <c r="F34" s="217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8" t="s">
        <v>112</v>
      </c>
      <c r="C35" s="218"/>
      <c r="D35" s="218"/>
      <c r="E35" s="218"/>
      <c r="F35" s="21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115</v>
      </c>
      <c r="C39" s="218"/>
      <c r="D39" s="218"/>
      <c r="E39" s="218"/>
      <c r="F39" s="219"/>
      <c r="G39" s="66" t="s">
        <v>116</v>
      </c>
      <c r="H39" s="67" t="s">
        <v>117</v>
      </c>
      <c r="I39" s="68"/>
      <c r="J39" s="69"/>
      <c r="K39" s="19"/>
    </row>
    <row r="40" spans="2:11">
      <c r="B40" s="218" t="s">
        <v>118</v>
      </c>
      <c r="C40" s="218"/>
      <c r="D40" s="218"/>
      <c r="E40" s="218"/>
      <c r="F40" s="219"/>
      <c r="G40" s="37" t="s">
        <v>119</v>
      </c>
      <c r="H40" s="38" t="s">
        <v>120</v>
      </c>
      <c r="I40" s="45"/>
      <c r="J40" s="48"/>
      <c r="K40" s="19"/>
    </row>
    <row r="41" spans="2:11">
      <c r="B41" s="218" t="s">
        <v>121</v>
      </c>
      <c r="C41" s="218"/>
      <c r="D41" s="218"/>
      <c r="E41" s="218"/>
      <c r="F41" s="219"/>
      <c r="G41" s="37" t="s">
        <v>122</v>
      </c>
      <c r="H41" s="38" t="s">
        <v>123</v>
      </c>
      <c r="I41" s="45"/>
      <c r="J41" s="48"/>
      <c r="K41" s="19"/>
    </row>
    <row r="42" spans="2:11">
      <c r="B42" s="218" t="s">
        <v>124</v>
      </c>
      <c r="C42" s="218"/>
      <c r="D42" s="218"/>
      <c r="E42" s="218"/>
      <c r="F42" s="219"/>
      <c r="G42" s="37" t="s">
        <v>125</v>
      </c>
      <c r="H42" s="38" t="s">
        <v>126</v>
      </c>
      <c r="I42" s="45"/>
      <c r="J42" s="48"/>
      <c r="K42" s="19"/>
    </row>
    <row r="43" spans="2:11">
      <c r="B43" s="218" t="s">
        <v>127</v>
      </c>
      <c r="C43" s="218"/>
      <c r="D43" s="218"/>
      <c r="E43" s="218"/>
      <c r="F43" s="219"/>
      <c r="G43" s="37" t="s">
        <v>128</v>
      </c>
      <c r="H43" s="38" t="s">
        <v>129</v>
      </c>
      <c r="I43" s="45"/>
      <c r="J43" s="48"/>
      <c r="K43" s="19"/>
    </row>
    <row r="44" spans="2:1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69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133</v>
      </c>
      <c r="C46" s="216"/>
      <c r="D46" s="216"/>
      <c r="E46" s="216"/>
      <c r="F46" s="217"/>
      <c r="G46" s="37" t="s">
        <v>134</v>
      </c>
      <c r="H46" s="38" t="s">
        <v>135</v>
      </c>
      <c r="I46" s="45"/>
      <c r="J46" s="46"/>
      <c r="K46" s="70"/>
    </row>
    <row r="47" spans="2:11">
      <c r="B47" s="218" t="s">
        <v>136</v>
      </c>
      <c r="C47" s="218"/>
      <c r="D47" s="218"/>
      <c r="E47" s="218"/>
      <c r="F47" s="219"/>
      <c r="G47" s="29" t="s">
        <v>137</v>
      </c>
      <c r="H47" s="30" t="s">
        <v>138</v>
      </c>
      <c r="I47" s="47"/>
      <c r="J47" s="48"/>
      <c r="K47" s="19"/>
    </row>
    <row r="48" spans="2:11">
      <c r="B48" s="218" t="s">
        <v>139</v>
      </c>
      <c r="C48" s="218"/>
      <c r="D48" s="218"/>
      <c r="E48" s="218"/>
      <c r="F48" s="219"/>
      <c r="G48" s="29" t="s">
        <v>140</v>
      </c>
      <c r="H48" s="30" t="s">
        <v>141</v>
      </c>
      <c r="I48" s="47"/>
      <c r="J48" s="48"/>
      <c r="K48" s="19"/>
    </row>
    <row r="49" spans="2:11">
      <c r="B49" s="218" t="s">
        <v>142</v>
      </c>
      <c r="C49" s="218"/>
      <c r="D49" s="218"/>
      <c r="E49" s="218"/>
      <c r="F49" s="219"/>
      <c r="G49" s="29" t="s">
        <v>143</v>
      </c>
      <c r="H49" s="30" t="s">
        <v>144</v>
      </c>
      <c r="I49" s="47"/>
      <c r="J49" s="48"/>
      <c r="K49" s="19"/>
    </row>
    <row r="50" spans="2:11">
      <c r="B50" s="218" t="s">
        <v>145</v>
      </c>
      <c r="C50" s="218"/>
      <c r="D50" s="218"/>
      <c r="E50" s="218"/>
      <c r="F50" s="219"/>
      <c r="G50" s="29" t="s">
        <v>146</v>
      </c>
      <c r="H50" s="30" t="s">
        <v>147</v>
      </c>
      <c r="I50" s="47"/>
      <c r="J50" s="48"/>
      <c r="K50" s="19"/>
    </row>
    <row r="51" spans="2:1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69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151</v>
      </c>
      <c r="C53" s="216"/>
      <c r="D53" s="216"/>
      <c r="E53" s="216"/>
      <c r="F53" s="217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6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6" t="s">
        <v>157</v>
      </c>
      <c r="C55" s="216"/>
      <c r="D55" s="216"/>
      <c r="E55" s="216"/>
      <c r="F55" s="216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6" t="s">
        <v>160</v>
      </c>
      <c r="C56" s="216"/>
      <c r="D56" s="216"/>
      <c r="E56" s="216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6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6" t="s">
        <v>166</v>
      </c>
      <c r="C58" s="216"/>
      <c r="D58" s="216"/>
      <c r="E58" s="216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69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172</v>
      </c>
      <c r="C61" s="216"/>
      <c r="D61" s="216"/>
      <c r="E61" s="216"/>
      <c r="F61" s="216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6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6" t="s">
        <v>178</v>
      </c>
      <c r="C63" s="216"/>
      <c r="D63" s="216"/>
      <c r="E63" s="216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6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6" t="s">
        <v>184</v>
      </c>
      <c r="C65" s="216"/>
      <c r="D65" s="216"/>
      <c r="E65" s="216"/>
      <c r="F65" s="216"/>
      <c r="G65" s="37" t="s">
        <v>185</v>
      </c>
      <c r="H65" s="38" t="s">
        <v>186</v>
      </c>
      <c r="I65" s="45"/>
      <c r="J65" s="46"/>
      <c r="K65" s="19"/>
    </row>
    <row r="66" spans="2:1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69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189</v>
      </c>
      <c r="C68" s="216"/>
      <c r="D68" s="216"/>
      <c r="E68" s="216"/>
      <c r="F68" s="217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8" t="s">
        <v>192</v>
      </c>
      <c r="C69" s="218"/>
      <c r="D69" s="218"/>
      <c r="E69" s="218"/>
      <c r="F69" s="21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196</v>
      </c>
      <c r="C73" s="218"/>
      <c r="D73" s="218"/>
      <c r="E73" s="218"/>
      <c r="F73" s="21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6" t="s">
        <v>199</v>
      </c>
      <c r="C74" s="246"/>
      <c r="D74" s="246"/>
      <c r="E74" s="246"/>
      <c r="F74" s="24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204</v>
      </c>
      <c r="C78" s="216"/>
      <c r="D78" s="216"/>
      <c r="E78" s="216"/>
      <c r="F78" s="217"/>
      <c r="G78" s="71" t="s">
        <v>205</v>
      </c>
      <c r="H78" s="72" t="s">
        <v>206</v>
      </c>
      <c r="I78" s="45"/>
      <c r="J78" s="75"/>
      <c r="K78" s="19"/>
    </row>
    <row r="79" spans="2:11">
      <c r="B79" s="218" t="s">
        <v>207</v>
      </c>
      <c r="C79" s="218"/>
      <c r="D79" s="218"/>
      <c r="E79" s="218"/>
      <c r="F79" s="219"/>
      <c r="G79" s="29" t="s">
        <v>208</v>
      </c>
      <c r="H79" s="30" t="s">
        <v>209</v>
      </c>
      <c r="I79" s="47"/>
      <c r="J79" s="81"/>
      <c r="K79" s="19"/>
    </row>
    <row r="80" spans="2:11">
      <c r="B80" s="218" t="s">
        <v>210</v>
      </c>
      <c r="C80" s="218"/>
      <c r="D80" s="218"/>
      <c r="E80" s="218"/>
      <c r="F80" s="219"/>
      <c r="G80" s="29" t="s">
        <v>211</v>
      </c>
      <c r="H80" s="30" t="s">
        <v>212</v>
      </c>
      <c r="I80" s="47"/>
      <c r="J80" s="81"/>
      <c r="K80" s="19"/>
    </row>
    <row r="81" spans="2:11">
      <c r="B81" s="218" t="s">
        <v>213</v>
      </c>
      <c r="C81" s="218"/>
      <c r="D81" s="218"/>
      <c r="E81" s="218"/>
      <c r="F81" s="21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10" t="s">
        <v>239</v>
      </c>
      <c r="C91" s="210"/>
      <c r="D91" s="210"/>
      <c r="E91" s="210"/>
      <c r="F91" s="21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69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242</v>
      </c>
      <c r="C93" s="216"/>
      <c r="D93" s="216"/>
      <c r="E93" s="216"/>
      <c r="F93" s="217"/>
      <c r="G93" s="71" t="s">
        <v>243</v>
      </c>
      <c r="H93" s="72" t="s">
        <v>244</v>
      </c>
      <c r="I93" s="45"/>
      <c r="J93" s="75"/>
      <c r="K93" s="19"/>
    </row>
    <row r="94" spans="2:11">
      <c r="B94" s="218" t="s">
        <v>245</v>
      </c>
      <c r="C94" s="218"/>
      <c r="D94" s="218"/>
      <c r="E94" s="218"/>
      <c r="F94" s="219"/>
      <c r="G94" s="29" t="s">
        <v>246</v>
      </c>
      <c r="H94" s="30" t="s">
        <v>247</v>
      </c>
      <c r="I94" s="47"/>
      <c r="J94" s="81"/>
      <c r="K94" s="19"/>
    </row>
    <row r="95" spans="2:1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277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291</v>
      </c>
      <c r="C118" s="216"/>
      <c r="D118" s="216"/>
      <c r="E118" s="216"/>
      <c r="F118" s="217"/>
      <c r="G118" s="71" t="s">
        <v>292</v>
      </c>
      <c r="H118" s="72" t="s">
        <v>293</v>
      </c>
      <c r="I118" s="73"/>
      <c r="J118" s="95"/>
      <c r="K118" s="19"/>
    </row>
    <row r="119" spans="2:11">
      <c r="B119" s="218" t="s">
        <v>294</v>
      </c>
      <c r="C119" s="218"/>
      <c r="D119" s="218"/>
      <c r="E119" s="218"/>
      <c r="F119" s="219"/>
      <c r="G119" s="29" t="s">
        <v>295</v>
      </c>
      <c r="H119" s="30" t="s">
        <v>296</v>
      </c>
      <c r="I119" s="47"/>
      <c r="J119" s="81"/>
      <c r="K119" s="19"/>
    </row>
    <row r="120" spans="2:11">
      <c r="B120" s="218" t="s">
        <v>297</v>
      </c>
      <c r="C120" s="218"/>
      <c r="D120" s="218"/>
      <c r="E120" s="218"/>
      <c r="F120" s="219"/>
      <c r="G120" s="29" t="s">
        <v>298</v>
      </c>
      <c r="H120" s="30" t="s">
        <v>299</v>
      </c>
      <c r="I120" s="47"/>
      <c r="J120" s="81"/>
      <c r="K120" s="19"/>
    </row>
    <row r="121" spans="2:11">
      <c r="B121" s="218" t="s">
        <v>300</v>
      </c>
      <c r="C121" s="218"/>
      <c r="D121" s="218"/>
      <c r="E121" s="218"/>
      <c r="F121" s="219"/>
      <c r="G121" s="29" t="s">
        <v>301</v>
      </c>
      <c r="H121" s="30" t="s">
        <v>302</v>
      </c>
      <c r="I121" s="47"/>
      <c r="J121" s="84"/>
      <c r="K121" s="19"/>
    </row>
    <row r="122" spans="2:1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277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306</v>
      </c>
      <c r="C124" s="216"/>
      <c r="D124" s="216"/>
      <c r="E124" s="216"/>
      <c r="F124" s="217"/>
      <c r="G124" s="71" t="s">
        <v>307</v>
      </c>
      <c r="H124" s="72" t="s">
        <v>308</v>
      </c>
      <c r="I124" s="73"/>
      <c r="J124" s="95"/>
      <c r="K124" s="19"/>
    </row>
    <row r="125" spans="2:11">
      <c r="B125" s="218" t="s">
        <v>309</v>
      </c>
      <c r="C125" s="218"/>
      <c r="D125" s="218"/>
      <c r="E125" s="218"/>
      <c r="F125" s="219"/>
      <c r="G125" s="29" t="s">
        <v>310</v>
      </c>
      <c r="H125" s="30" t="s">
        <v>311</v>
      </c>
      <c r="I125" s="47"/>
      <c r="J125" s="81"/>
      <c r="K125" s="19"/>
    </row>
    <row r="126" spans="2:11">
      <c r="B126" s="218" t="s">
        <v>312</v>
      </c>
      <c r="C126" s="218"/>
      <c r="D126" s="218"/>
      <c r="E126" s="218"/>
      <c r="F126" s="21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8" t="s">
        <v>315</v>
      </c>
      <c r="C127" s="218"/>
      <c r="D127" s="218"/>
      <c r="E127" s="218"/>
      <c r="F127" s="219"/>
      <c r="G127" s="29" t="s">
        <v>316</v>
      </c>
      <c r="H127" s="30" t="s">
        <v>317</v>
      </c>
      <c r="I127" s="47"/>
      <c r="J127" s="81"/>
      <c r="K127" s="19"/>
    </row>
    <row r="128" spans="2:11">
      <c r="B128" s="218" t="s">
        <v>318</v>
      </c>
      <c r="C128" s="218"/>
      <c r="D128" s="218"/>
      <c r="E128" s="218"/>
      <c r="F128" s="219"/>
      <c r="G128" s="29" t="s">
        <v>319</v>
      </c>
      <c r="H128" s="30" t="s">
        <v>320</v>
      </c>
      <c r="I128" s="47"/>
      <c r="J128" s="81"/>
      <c r="K128" s="19"/>
    </row>
    <row r="129" spans="2:11">
      <c r="B129" s="218" t="s">
        <v>321</v>
      </c>
      <c r="C129" s="218"/>
      <c r="D129" s="218"/>
      <c r="E129" s="218"/>
      <c r="F129" s="219"/>
      <c r="G129" s="29" t="s">
        <v>322</v>
      </c>
      <c r="H129" s="30" t="s">
        <v>323</v>
      </c>
      <c r="I129" s="47"/>
      <c r="J129" s="81"/>
      <c r="K129" s="19"/>
    </row>
    <row r="130" spans="2:11">
      <c r="B130" s="218" t="s">
        <v>324</v>
      </c>
      <c r="C130" s="218"/>
      <c r="D130" s="218"/>
      <c r="E130" s="218"/>
      <c r="F130" s="21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8" t="s">
        <v>327</v>
      </c>
      <c r="C131" s="218"/>
      <c r="D131" s="218"/>
      <c r="E131" s="218"/>
      <c r="F131" s="219"/>
      <c r="G131" s="29" t="s">
        <v>328</v>
      </c>
      <c r="H131" s="30" t="s">
        <v>329</v>
      </c>
      <c r="I131" s="47"/>
      <c r="J131" s="84"/>
      <c r="K131" s="19"/>
    </row>
    <row r="132" spans="2:1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336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337</v>
      </c>
      <c r="C135" s="216"/>
      <c r="D135" s="216"/>
      <c r="E135" s="216"/>
      <c r="F135" s="217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8" t="s">
        <v>340</v>
      </c>
      <c r="C136" s="218"/>
      <c r="D136" s="218"/>
      <c r="E136" s="218"/>
      <c r="F136" s="21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8" t="s">
        <v>343</v>
      </c>
      <c r="C137" s="218"/>
      <c r="D137" s="218"/>
      <c r="E137" s="218"/>
      <c r="F137" s="21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8" t="s">
        <v>346</v>
      </c>
      <c r="C138" s="218"/>
      <c r="D138" s="218"/>
      <c r="E138" s="218"/>
      <c r="F138" s="21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8" t="s">
        <v>349</v>
      </c>
      <c r="C139" s="218"/>
      <c r="D139" s="218"/>
      <c r="E139" s="218"/>
      <c r="F139" s="21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8" t="s">
        <v>352</v>
      </c>
      <c r="C140" s="218"/>
      <c r="D140" s="218"/>
      <c r="E140" s="218"/>
      <c r="F140" s="21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8" t="s">
        <v>355</v>
      </c>
      <c r="C141" s="218"/>
      <c r="D141" s="218"/>
      <c r="E141" s="218"/>
      <c r="F141" s="219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359</v>
      </c>
      <c r="C145" s="218"/>
      <c r="D145" s="218"/>
      <c r="E145" s="218"/>
      <c r="F145" s="21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8" t="s">
        <v>362</v>
      </c>
      <c r="C146" s="218"/>
      <c r="D146" s="218"/>
      <c r="E146" s="218"/>
      <c r="F146" s="21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8" t="s">
        <v>365</v>
      </c>
      <c r="C147" s="218"/>
      <c r="D147" s="218"/>
      <c r="E147" s="218"/>
      <c r="F147" s="21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8" t="s">
        <v>368</v>
      </c>
      <c r="C148" s="218"/>
      <c r="D148" s="218"/>
      <c r="E148" s="218"/>
      <c r="F148" s="219"/>
      <c r="G148" s="37" t="s">
        <v>369</v>
      </c>
      <c r="H148" s="38" t="s">
        <v>370</v>
      </c>
      <c r="I148" s="45"/>
      <c r="J148" s="84"/>
      <c r="K148" s="19"/>
    </row>
    <row r="149" spans="2:11">
      <c r="B149" s="210" t="s">
        <v>371</v>
      </c>
      <c r="C149" s="210"/>
      <c r="D149" s="210"/>
      <c r="E149" s="210"/>
      <c r="F149" s="21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277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374</v>
      </c>
      <c r="C151" s="216"/>
      <c r="D151" s="216"/>
      <c r="E151" s="216"/>
      <c r="F151" s="217"/>
      <c r="G151" s="71" t="s">
        <v>375</v>
      </c>
      <c r="H151" s="38" t="s">
        <v>376</v>
      </c>
      <c r="I151" s="45"/>
      <c r="J151" s="75"/>
      <c r="K151" s="19"/>
    </row>
    <row r="152" spans="2:11">
      <c r="B152" s="218" t="s">
        <v>377</v>
      </c>
      <c r="C152" s="218"/>
      <c r="D152" s="218"/>
      <c r="E152" s="218"/>
      <c r="F152" s="21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>
      <c r="B154" s="218" t="s">
        <v>383</v>
      </c>
      <c r="C154" s="218"/>
      <c r="D154" s="218"/>
      <c r="E154" s="218"/>
      <c r="F154" s="219"/>
      <c r="G154" s="29" t="s">
        <v>384</v>
      </c>
      <c r="H154" s="30" t="s">
        <v>385</v>
      </c>
      <c r="I154" s="47"/>
      <c r="J154" s="81"/>
      <c r="K154" s="19"/>
    </row>
    <row r="155" spans="2:1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277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389</v>
      </c>
      <c r="C157" s="216"/>
      <c r="D157" s="216"/>
      <c r="E157" s="216"/>
      <c r="F157" s="217"/>
      <c r="G157" s="37" t="s">
        <v>390</v>
      </c>
      <c r="H157" s="38" t="s">
        <v>391</v>
      </c>
      <c r="I157" s="45"/>
      <c r="J157" s="82"/>
      <c r="K157" s="19"/>
    </row>
    <row r="158" spans="2:11">
      <c r="B158" s="218" t="s">
        <v>392</v>
      </c>
      <c r="C158" s="218"/>
      <c r="D158" s="218"/>
      <c r="E158" s="218"/>
      <c r="F158" s="219"/>
      <c r="G158" s="29" t="s">
        <v>393</v>
      </c>
      <c r="H158" s="30" t="s">
        <v>394</v>
      </c>
      <c r="I158" s="47"/>
      <c r="J158" s="84"/>
      <c r="K158" s="19"/>
    </row>
    <row r="159" spans="2:11">
      <c r="B159" s="218" t="s">
        <v>395</v>
      </c>
      <c r="C159" s="218"/>
      <c r="D159" s="218"/>
      <c r="E159" s="218"/>
      <c r="F159" s="21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8" t="s">
        <v>398</v>
      </c>
      <c r="C160" s="218"/>
      <c r="D160" s="218"/>
      <c r="E160" s="218"/>
      <c r="F160" s="219"/>
      <c r="G160" s="29" t="s">
        <v>399</v>
      </c>
      <c r="H160" s="30" t="s">
        <v>400</v>
      </c>
      <c r="I160" s="47"/>
      <c r="J160" s="84"/>
      <c r="K160" s="19"/>
    </row>
    <row r="161" spans="2:11">
      <c r="B161" s="218" t="s">
        <v>401</v>
      </c>
      <c r="C161" s="218"/>
      <c r="D161" s="218"/>
      <c r="E161" s="218"/>
      <c r="F161" s="219"/>
      <c r="G161" s="29" t="s">
        <v>402</v>
      </c>
      <c r="H161" s="30" t="s">
        <v>403</v>
      </c>
      <c r="I161" s="47"/>
      <c r="J161" s="84"/>
      <c r="K161" s="19"/>
    </row>
    <row r="162" spans="2:11">
      <c r="B162" s="218" t="s">
        <v>404</v>
      </c>
      <c r="C162" s="218"/>
      <c r="D162" s="218"/>
      <c r="E162" s="218"/>
      <c r="F162" s="219"/>
      <c r="G162" s="29" t="s">
        <v>405</v>
      </c>
      <c r="H162" s="30" t="s">
        <v>406</v>
      </c>
      <c r="I162" s="47"/>
      <c r="J162" s="84"/>
      <c r="K162" s="19"/>
    </row>
    <row r="163" spans="2:1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277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410</v>
      </c>
      <c r="C165" s="216"/>
      <c r="D165" s="216"/>
      <c r="E165" s="216"/>
      <c r="F165" s="217"/>
      <c r="G165" s="71" t="s">
        <v>411</v>
      </c>
      <c r="H165" s="72" t="s">
        <v>412</v>
      </c>
      <c r="I165" s="45"/>
      <c r="J165" s="102"/>
      <c r="K165" s="19"/>
    </row>
    <row r="166" spans="2:1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69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416</v>
      </c>
      <c r="C168" s="216"/>
      <c r="D168" s="216"/>
      <c r="E168" s="216"/>
      <c r="F168" s="217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8" t="s">
        <v>419</v>
      </c>
      <c r="C169" s="218"/>
      <c r="D169" s="218"/>
      <c r="E169" s="218"/>
      <c r="F169" s="21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8" t="s">
        <v>422</v>
      </c>
      <c r="C170" s="218"/>
      <c r="D170" s="218"/>
      <c r="E170" s="218"/>
      <c r="F170" s="21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8" t="s">
        <v>425</v>
      </c>
      <c r="C171" s="218"/>
      <c r="D171" s="218"/>
      <c r="E171" s="218"/>
      <c r="F171" s="21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8" t="s">
        <v>428</v>
      </c>
      <c r="C172" s="218"/>
      <c r="D172" s="218"/>
      <c r="E172" s="218"/>
      <c r="F172" s="21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8" t="s">
        <v>431</v>
      </c>
      <c r="C173" s="218"/>
      <c r="D173" s="218"/>
      <c r="E173" s="218"/>
      <c r="F173" s="219"/>
      <c r="G173" s="29" t="s">
        <v>432</v>
      </c>
      <c r="H173" s="30" t="s">
        <v>433</v>
      </c>
      <c r="I173" s="45"/>
      <c r="J173" s="46"/>
      <c r="K173" s="19"/>
    </row>
    <row r="174" spans="2:1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69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438</v>
      </c>
      <c r="C179" s="216"/>
      <c r="D179" s="216"/>
      <c r="E179" s="216"/>
      <c r="F179" s="217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218" t="s">
        <v>441</v>
      </c>
      <c r="C180" s="218"/>
      <c r="D180" s="218"/>
      <c r="E180" s="218"/>
      <c r="F180" s="21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218" t="s">
        <v>444</v>
      </c>
      <c r="C181" s="218"/>
      <c r="D181" s="218"/>
      <c r="E181" s="218"/>
      <c r="F181" s="21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8" t="s">
        <v>447</v>
      </c>
      <c r="C182" s="218"/>
      <c r="D182" s="218"/>
      <c r="E182" s="218"/>
      <c r="F182" s="21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8" t="s">
        <v>450</v>
      </c>
      <c r="C183" s="218"/>
      <c r="D183" s="218"/>
      <c r="E183" s="218"/>
      <c r="F183" s="21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8" t="s">
        <v>453</v>
      </c>
      <c r="C184" s="218"/>
      <c r="D184" s="218"/>
      <c r="E184" s="218"/>
      <c r="F184" s="21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8" t="s">
        <v>456</v>
      </c>
      <c r="C185" s="218"/>
      <c r="D185" s="218"/>
      <c r="E185" s="218"/>
      <c r="F185" s="21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8" t="s">
        <v>459</v>
      </c>
      <c r="C186" s="218"/>
      <c r="D186" s="218"/>
      <c r="E186" s="218"/>
      <c r="F186" s="21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8" t="s">
        <v>462</v>
      </c>
      <c r="C187" s="218"/>
      <c r="D187" s="218"/>
      <c r="E187" s="218"/>
      <c r="F187" s="21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69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215</v>
      </c>
      <c r="C190" s="216"/>
      <c r="D190" s="216"/>
      <c r="E190" s="216"/>
      <c r="F190" s="217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69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204</v>
      </c>
      <c r="C201" s="216"/>
      <c r="D201" s="216"/>
      <c r="E201" s="216"/>
      <c r="F201" s="217"/>
      <c r="G201" s="71" t="s">
        <v>488</v>
      </c>
      <c r="H201" s="72" t="s">
        <v>489</v>
      </c>
      <c r="I201" s="73"/>
      <c r="J201" s="95"/>
      <c r="K201" s="19"/>
    </row>
    <row r="202" spans="2:11">
      <c r="B202" s="218" t="s">
        <v>207</v>
      </c>
      <c r="C202" s="218"/>
      <c r="D202" s="218"/>
      <c r="E202" s="218"/>
      <c r="F202" s="219"/>
      <c r="G202" s="29" t="s">
        <v>490</v>
      </c>
      <c r="H202" s="30" t="s">
        <v>491</v>
      </c>
      <c r="I202" s="47"/>
      <c r="J202" s="81"/>
      <c r="K202" s="19"/>
    </row>
    <row r="203" spans="2:11">
      <c r="B203" s="218" t="s">
        <v>210</v>
      </c>
      <c r="C203" s="218"/>
      <c r="D203" s="218"/>
      <c r="E203" s="218"/>
      <c r="F203" s="219"/>
      <c r="G203" s="29" t="s">
        <v>492</v>
      </c>
      <c r="H203" s="30" t="s">
        <v>493</v>
      </c>
      <c r="I203" s="47"/>
      <c r="J203" s="81"/>
      <c r="K203" s="19"/>
    </row>
    <row r="204" spans="2:11">
      <c r="B204" s="218" t="s">
        <v>213</v>
      </c>
      <c r="C204" s="218"/>
      <c r="D204" s="218"/>
      <c r="E204" s="218"/>
      <c r="F204" s="21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>
      <c r="B208" s="218" t="s">
        <v>500</v>
      </c>
      <c r="C208" s="218"/>
      <c r="D208" s="218"/>
      <c r="E208" s="218"/>
      <c r="F208" s="219"/>
      <c r="G208" s="37" t="s">
        <v>501</v>
      </c>
      <c r="H208" s="38" t="s">
        <v>502</v>
      </c>
      <c r="I208" s="45"/>
      <c r="J208" s="82"/>
      <c r="K208" s="19"/>
    </row>
    <row r="209" spans="2:1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>
      <c r="B210" s="210" t="s">
        <v>506</v>
      </c>
      <c r="C210" s="210"/>
      <c r="D210" s="210"/>
      <c r="E210" s="210"/>
      <c r="F210" s="21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69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242</v>
      </c>
      <c r="C212" s="216"/>
      <c r="D212" s="216"/>
      <c r="E212" s="216"/>
      <c r="F212" s="217"/>
      <c r="G212" s="71" t="s">
        <v>508</v>
      </c>
      <c r="H212" s="72" t="s">
        <v>509</v>
      </c>
      <c r="I212" s="73"/>
      <c r="J212" s="95"/>
      <c r="K212" s="19"/>
    </row>
    <row r="213" spans="2:11">
      <c r="B213" s="218" t="s">
        <v>245</v>
      </c>
      <c r="C213" s="218"/>
      <c r="D213" s="218"/>
      <c r="E213" s="218"/>
      <c r="F213" s="219"/>
      <c r="G213" s="29" t="s">
        <v>510</v>
      </c>
      <c r="H213" s="30" t="s">
        <v>511</v>
      </c>
      <c r="I213" s="47"/>
      <c r="J213" s="81"/>
      <c r="K213" s="19"/>
    </row>
    <row r="214" spans="2:1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20" t="s">
        <v>277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542</v>
      </c>
      <c r="C230" s="216"/>
      <c r="D230" s="216"/>
      <c r="E230" s="216"/>
      <c r="F230" s="217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20" t="s">
        <v>277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38731.379999999997</v>
      </c>
      <c r="J238" s="117">
        <f>J240+J244+J248+J252+J256</f>
        <v>-655.86000000000058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69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552</v>
      </c>
      <c r="C242" s="216"/>
      <c r="D242" s="216"/>
      <c r="E242" s="216"/>
      <c r="F242" s="217"/>
      <c r="G242" s="37" t="s">
        <v>554</v>
      </c>
      <c r="H242" s="121" t="s">
        <v>555</v>
      </c>
      <c r="I242" s="45"/>
      <c r="J242" s="75"/>
      <c r="K242" s="19"/>
    </row>
    <row r="243" spans="2:19">
      <c r="B243" s="218" t="s">
        <v>556</v>
      </c>
      <c r="C243" s="218"/>
      <c r="D243" s="218"/>
      <c r="E243" s="218"/>
      <c r="F243" s="219"/>
      <c r="G243" s="37" t="s">
        <v>557</v>
      </c>
      <c r="H243" s="121" t="s">
        <v>558</v>
      </c>
      <c r="I243" s="45"/>
      <c r="J243" s="75"/>
      <c r="K243" s="19"/>
    </row>
    <row r="244" spans="2:19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69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561</v>
      </c>
      <c r="C246" s="216"/>
      <c r="D246" s="216"/>
      <c r="E246" s="216"/>
      <c r="F246" s="217"/>
      <c r="G246" s="37" t="s">
        <v>562</v>
      </c>
      <c r="H246" s="121" t="s">
        <v>555</v>
      </c>
      <c r="I246" s="45"/>
      <c r="J246" s="75"/>
      <c r="K246" s="19"/>
    </row>
    <row r="247" spans="2:19">
      <c r="B247" s="218" t="s">
        <v>563</v>
      </c>
      <c r="C247" s="218"/>
      <c r="D247" s="218"/>
      <c r="E247" s="218"/>
      <c r="F247" s="219"/>
      <c r="G247" s="37" t="s">
        <v>564</v>
      </c>
      <c r="H247" s="121" t="s">
        <v>558</v>
      </c>
      <c r="I247" s="45"/>
      <c r="J247" s="75"/>
      <c r="K247" s="19"/>
    </row>
    <row r="248" spans="2:19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38731.379999999997</v>
      </c>
      <c r="J248" s="80">
        <f>J250+J251</f>
        <v>-655.86000000000058</v>
      </c>
      <c r="K248" s="19"/>
    </row>
    <row r="249" spans="2:19">
      <c r="B249" s="220" t="s">
        <v>69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567</v>
      </c>
      <c r="C250" s="216"/>
      <c r="D250" s="216"/>
      <c r="E250" s="216"/>
      <c r="F250" s="217"/>
      <c r="G250" s="37" t="s">
        <v>568</v>
      </c>
      <c r="H250" s="121" t="s">
        <v>555</v>
      </c>
      <c r="I250" s="45">
        <v>-11258.97</v>
      </c>
      <c r="J250" s="75">
        <v>-40966.050000000003</v>
      </c>
      <c r="K250" s="19"/>
    </row>
    <row r="251" spans="2:19">
      <c r="B251" s="218" t="s">
        <v>569</v>
      </c>
      <c r="C251" s="218"/>
      <c r="D251" s="218"/>
      <c r="E251" s="218"/>
      <c r="F251" s="219"/>
      <c r="G251" s="29" t="s">
        <v>570</v>
      </c>
      <c r="H251" s="122" t="s">
        <v>558</v>
      </c>
      <c r="I251" s="47">
        <v>49990.35</v>
      </c>
      <c r="J251" s="81">
        <v>40310.19</v>
      </c>
      <c r="K251" s="19"/>
    </row>
    <row r="252" spans="2:19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69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573</v>
      </c>
      <c r="C254" s="216"/>
      <c r="D254" s="216"/>
      <c r="E254" s="216"/>
      <c r="F254" s="217"/>
      <c r="G254" s="37" t="s">
        <v>574</v>
      </c>
      <c r="H254" s="121" t="s">
        <v>555</v>
      </c>
      <c r="I254" s="45"/>
      <c r="J254" s="75"/>
      <c r="K254" s="19"/>
    </row>
    <row r="255" spans="2:19">
      <c r="B255" s="218" t="s">
        <v>575</v>
      </c>
      <c r="C255" s="218"/>
      <c r="D255" s="218"/>
      <c r="E255" s="218"/>
      <c r="F255" s="21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69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573</v>
      </c>
      <c r="C258" s="216"/>
      <c r="D258" s="216"/>
      <c r="E258" s="216"/>
      <c r="F258" s="217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8" t="s">
        <v>575</v>
      </c>
      <c r="C259" s="218"/>
      <c r="D259" s="218"/>
      <c r="E259" s="218"/>
      <c r="F259" s="21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69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583</v>
      </c>
      <c r="C262" s="216"/>
      <c r="D262" s="216"/>
      <c r="E262" s="216"/>
      <c r="F262" s="217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8" t="s">
        <v>588</v>
      </c>
      <c r="C267" s="218"/>
      <c r="D267" s="218"/>
      <c r="E267" s="218"/>
      <c r="F267" s="21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8" t="s">
        <v>590</v>
      </c>
      <c r="C268" s="218"/>
      <c r="D268" s="218"/>
      <c r="E268" s="218"/>
      <c r="F268" s="21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38731.379999999997</v>
      </c>
      <c r="J269" s="117">
        <f>J271+J272+J273</f>
        <v>-655.86000000000058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-11258.97</v>
      </c>
      <c r="J271" s="75">
        <v>-40966.050000000003</v>
      </c>
      <c r="K271" s="19"/>
    </row>
    <row r="272" spans="2:19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49990.35</v>
      </c>
      <c r="J272" s="81">
        <v>40310.19</v>
      </c>
      <c r="K272" s="19"/>
    </row>
    <row r="273" spans="2:12" ht="15.75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624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2024-03-20T09:32:01Z</cp:lastPrinted>
  <dcterms:created xsi:type="dcterms:W3CDTF">2024-03-07T09:30:22Z</dcterms:created>
  <dcterms:modified xsi:type="dcterms:W3CDTF">2024-03-20T09:32:02Z</dcterms:modified>
</cp:coreProperties>
</file>